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5315" windowHeight="7995"/>
  </bookViews>
  <sheets>
    <sheet name="Matriz de R. y Árbol" sheetId="1" r:id="rId1"/>
  </sheets>
  <calcPr calcId="125725"/>
</workbook>
</file>

<file path=xl/calcChain.xml><?xml version="1.0" encoding="utf-8"?>
<calcChain xmlns="http://schemas.openxmlformats.org/spreadsheetml/2006/main">
  <c r="H27" i="1"/>
  <c r="H25"/>
  <c r="H23"/>
  <c r="H20"/>
  <c r="H18"/>
  <c r="H16"/>
  <c r="D18"/>
  <c r="D25"/>
  <c r="G27"/>
  <c r="F26"/>
  <c r="G25"/>
  <c r="F24"/>
  <c r="G23"/>
  <c r="F22"/>
  <c r="F15"/>
  <c r="F17"/>
  <c r="F19"/>
  <c r="G20"/>
  <c r="G18"/>
  <c r="G16"/>
  <c r="N9"/>
  <c r="P9"/>
  <c r="L9"/>
  <c r="G10"/>
  <c r="G9"/>
  <c r="E18" l="1"/>
  <c r="C21" s="1"/>
  <c r="E25"/>
  <c r="J8"/>
  <c r="J9"/>
</calcChain>
</file>

<file path=xl/sharedStrings.xml><?xml version="1.0" encoding="utf-8"?>
<sst xmlns="http://schemas.openxmlformats.org/spreadsheetml/2006/main" count="20" uniqueCount="19">
  <si>
    <t>Árboles de Decisión</t>
  </si>
  <si>
    <t>S1</t>
  </si>
  <si>
    <t>N1</t>
  </si>
  <si>
    <t>S2</t>
  </si>
  <si>
    <t>N2</t>
  </si>
  <si>
    <t>N3</t>
  </si>
  <si>
    <t>Demanda Alta</t>
  </si>
  <si>
    <t>Demanda Media</t>
  </si>
  <si>
    <t>Demanda Baja</t>
  </si>
  <si>
    <t>Valor Esperado</t>
  </si>
  <si>
    <t>Decisión que recomiendo</t>
  </si>
  <si>
    <t>Invertir</t>
  </si>
  <si>
    <t>No Invertir</t>
  </si>
  <si>
    <t>según la demanda</t>
  </si>
  <si>
    <t>ó</t>
  </si>
  <si>
    <t>Lo que espero ganar NO son</t>
  </si>
  <si>
    <t>SON</t>
  </si>
  <si>
    <t>Matriz de Resultados</t>
  </si>
  <si>
    <t>www.sinelefantesblancos.com.ar</t>
  </si>
</sst>
</file>

<file path=xl/styles.xml><?xml version="1.0" encoding="utf-8"?>
<styleSheet xmlns="http://schemas.openxmlformats.org/spreadsheetml/2006/main">
  <numFmts count="1">
    <numFmt numFmtId="164" formatCode="[$$-2C0A]\ #,##0.00;[Red][$$-2C0A]\ \-#,##0.00"/>
  </numFmts>
  <fonts count="8"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  <scheme val="minor"/>
    </font>
    <font>
      <sz val="10"/>
      <name val="Arial"/>
      <family val="2"/>
    </font>
    <font>
      <u/>
      <sz val="10"/>
      <color theme="10"/>
      <name val="Arial"/>
      <family val="2"/>
    </font>
    <font>
      <b/>
      <sz val="20"/>
      <color theme="1"/>
      <name val="Calibri"/>
      <family val="2"/>
      <scheme val="minor"/>
    </font>
    <font>
      <sz val="26"/>
      <color theme="10"/>
      <name val="Arial"/>
      <family val="2"/>
    </font>
    <font>
      <sz val="26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47">
    <xf numFmtId="0" fontId="0" fillId="0" borderId="0" xfId="0"/>
    <xf numFmtId="0" fontId="0" fillId="0" borderId="0" xfId="0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0" fontId="0" fillId="2" borderId="7" xfId="0" applyNumberFormat="1" applyFill="1" applyBorder="1" applyAlignment="1">
      <alignment horizontal="center" vertical="center"/>
    </xf>
    <xf numFmtId="10" fontId="0" fillId="2" borderId="0" xfId="0" applyNumberFormat="1" applyFill="1" applyBorder="1" applyAlignment="1">
      <alignment horizontal="center" vertical="center"/>
    </xf>
    <xf numFmtId="10" fontId="0" fillId="2" borderId="16" xfId="0" applyNumberForma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164" fontId="0" fillId="0" borderId="17" xfId="0" applyNumberFormat="1" applyBorder="1" applyAlignment="1">
      <alignment horizontal="center" vertical="center"/>
    </xf>
    <xf numFmtId="164" fontId="0" fillId="0" borderId="15" xfId="0" applyNumberFormat="1" applyBorder="1" applyAlignment="1">
      <alignment horizontal="center" vertical="center"/>
    </xf>
    <xf numFmtId="164" fontId="0" fillId="0" borderId="20" xfId="0" applyNumberFormat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4" xfId="0" applyFill="1" applyBorder="1" applyAlignment="1">
      <alignment horizontal="center" vertical="center"/>
    </xf>
    <xf numFmtId="164" fontId="0" fillId="0" borderId="18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9" xfId="0" applyNumberFormat="1" applyBorder="1" applyAlignment="1">
      <alignment horizontal="center" vertical="center"/>
    </xf>
    <xf numFmtId="164" fontId="0" fillId="4" borderId="2" xfId="0" applyNumberFormat="1" applyFill="1" applyBorder="1" applyAlignment="1">
      <alignment horizontal="center" vertical="center"/>
    </xf>
    <xf numFmtId="164" fontId="0" fillId="4" borderId="3" xfId="0" applyNumberFormat="1" applyFill="1" applyBorder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164" fontId="0" fillId="5" borderId="5" xfId="0" applyNumberFormat="1" applyFill="1" applyBorder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Continuous" vertical="center"/>
    </xf>
    <xf numFmtId="0" fontId="0" fillId="0" borderId="0" xfId="0" applyBorder="1" applyAlignment="1" applyProtection="1">
      <alignment horizontal="centerContinuous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0" xfId="0" applyBorder="1" applyAlignment="1" applyProtection="1"/>
    <xf numFmtId="0" fontId="5" fillId="7" borderId="4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5" fillId="6" borderId="4" xfId="0" applyFont="1" applyFill="1" applyBorder="1" applyAlignment="1">
      <alignment horizontal="center" vertical="center"/>
    </xf>
    <xf numFmtId="0" fontId="6" fillId="5" borderId="4" xfId="2" applyNumberFormat="1" applyFont="1" applyFill="1" applyBorder="1" applyAlignment="1" applyProtection="1">
      <alignment horizontal="center" vertical="center"/>
    </xf>
    <xf numFmtId="0" fontId="7" fillId="5" borderId="5" xfId="0" applyFont="1" applyFill="1" applyBorder="1" applyAlignment="1" applyProtection="1"/>
    <xf numFmtId="0" fontId="7" fillId="5" borderId="6" xfId="0" applyFont="1" applyFill="1" applyBorder="1" applyAlignment="1" applyProtection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171450</xdr:colOff>
      <xdr:row>7</xdr:row>
      <xdr:rowOff>95250</xdr:rowOff>
    </xdr:from>
    <xdr:to>
      <xdr:col>7</xdr:col>
      <xdr:colOff>600075</xdr:colOff>
      <xdr:row>7</xdr:row>
      <xdr:rowOff>209550</xdr:rowOff>
    </xdr:to>
    <xdr:sp macro="" textlink="">
      <xdr:nvSpPr>
        <xdr:cNvPr id="2" name="1 Flecha derecha"/>
        <xdr:cNvSpPr/>
      </xdr:nvSpPr>
      <xdr:spPr>
        <a:xfrm>
          <a:off x="5295900" y="1552575"/>
          <a:ext cx="428625" cy="1143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3</xdr:col>
      <xdr:colOff>0</xdr:colOff>
      <xdr:row>17</xdr:row>
      <xdr:rowOff>142876</xdr:rowOff>
    </xdr:from>
    <xdr:to>
      <xdr:col>4</xdr:col>
      <xdr:colOff>9525</xdr:colOff>
      <xdr:row>20</xdr:row>
      <xdr:rowOff>85725</xdr:rowOff>
    </xdr:to>
    <xdr:cxnSp macro="">
      <xdr:nvCxnSpPr>
        <xdr:cNvPr id="6" name="5 Conector recto de flecha"/>
        <xdr:cNvCxnSpPr/>
      </xdr:nvCxnSpPr>
      <xdr:spPr>
        <a:xfrm flipV="1">
          <a:off x="1343025" y="3457576"/>
          <a:ext cx="914400" cy="52387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695325</xdr:colOff>
      <xdr:row>20</xdr:row>
      <xdr:rowOff>114300</xdr:rowOff>
    </xdr:from>
    <xdr:to>
      <xdr:col>4</xdr:col>
      <xdr:colOff>9525</xdr:colOff>
      <xdr:row>24</xdr:row>
      <xdr:rowOff>47625</xdr:rowOff>
    </xdr:to>
    <xdr:cxnSp macro="">
      <xdr:nvCxnSpPr>
        <xdr:cNvPr id="7" name="6 Conector recto de flecha"/>
        <xdr:cNvCxnSpPr/>
      </xdr:nvCxnSpPr>
      <xdr:spPr>
        <a:xfrm>
          <a:off x="1333500" y="4010025"/>
          <a:ext cx="923925" cy="70485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17</xdr:row>
      <xdr:rowOff>114300</xdr:rowOff>
    </xdr:from>
    <xdr:to>
      <xdr:col>5</xdr:col>
      <xdr:colOff>809625</xdr:colOff>
      <xdr:row>17</xdr:row>
      <xdr:rowOff>123825</xdr:rowOff>
    </xdr:to>
    <xdr:cxnSp macro="">
      <xdr:nvCxnSpPr>
        <xdr:cNvPr id="12" name="11 Conector recto de flecha"/>
        <xdr:cNvCxnSpPr>
          <a:stCxn id="17" idx="6"/>
        </xdr:cNvCxnSpPr>
      </xdr:nvCxnSpPr>
      <xdr:spPr>
        <a:xfrm flipV="1">
          <a:off x="3286125" y="3429000"/>
          <a:ext cx="809625" cy="952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247650</xdr:colOff>
      <xdr:row>15</xdr:row>
      <xdr:rowOff>95250</xdr:rowOff>
    </xdr:from>
    <xdr:to>
      <xdr:col>5</xdr:col>
      <xdr:colOff>809625</xdr:colOff>
      <xdr:row>15</xdr:row>
      <xdr:rowOff>95250</xdr:rowOff>
    </xdr:to>
    <xdr:cxnSp macro="">
      <xdr:nvCxnSpPr>
        <xdr:cNvPr id="14" name="13 Conector recto de flecha"/>
        <xdr:cNvCxnSpPr/>
      </xdr:nvCxnSpPr>
      <xdr:spPr>
        <a:xfrm>
          <a:off x="3514725" y="3028950"/>
          <a:ext cx="561975" cy="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19</xdr:row>
      <xdr:rowOff>95250</xdr:rowOff>
    </xdr:from>
    <xdr:to>
      <xdr:col>5</xdr:col>
      <xdr:colOff>819150</xdr:colOff>
      <xdr:row>19</xdr:row>
      <xdr:rowOff>95252</xdr:rowOff>
    </xdr:to>
    <xdr:cxnSp macro="">
      <xdr:nvCxnSpPr>
        <xdr:cNvPr id="16" name="15 Conector recto de flecha"/>
        <xdr:cNvCxnSpPr/>
      </xdr:nvCxnSpPr>
      <xdr:spPr>
        <a:xfrm flipV="1">
          <a:off x="3533775" y="3810000"/>
          <a:ext cx="552450" cy="2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23813</xdr:colOff>
      <xdr:row>15</xdr:row>
      <xdr:rowOff>85725</xdr:rowOff>
    </xdr:from>
    <xdr:to>
      <xdr:col>5</xdr:col>
      <xdr:colOff>252413</xdr:colOff>
      <xdr:row>17</xdr:row>
      <xdr:rowOff>90488</xdr:rowOff>
    </xdr:to>
    <xdr:cxnSp macro="">
      <xdr:nvCxnSpPr>
        <xdr:cNvPr id="27" name="26 Conector recto"/>
        <xdr:cNvCxnSpPr/>
      </xdr:nvCxnSpPr>
      <xdr:spPr>
        <a:xfrm flipV="1">
          <a:off x="3309938" y="3019425"/>
          <a:ext cx="228600" cy="395288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19051</xdr:colOff>
      <xdr:row>17</xdr:row>
      <xdr:rowOff>114300</xdr:rowOff>
    </xdr:from>
    <xdr:to>
      <xdr:col>5</xdr:col>
      <xdr:colOff>266700</xdr:colOff>
      <xdr:row>19</xdr:row>
      <xdr:rowOff>95250</xdr:rowOff>
    </xdr:to>
    <xdr:cxnSp macro="">
      <xdr:nvCxnSpPr>
        <xdr:cNvPr id="29" name="28 Conector recto"/>
        <xdr:cNvCxnSpPr/>
      </xdr:nvCxnSpPr>
      <xdr:spPr>
        <a:xfrm flipH="1" flipV="1">
          <a:off x="3305176" y="3438525"/>
          <a:ext cx="247649" cy="3714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1009650</xdr:colOff>
      <xdr:row>24</xdr:row>
      <xdr:rowOff>104776</xdr:rowOff>
    </xdr:from>
    <xdr:to>
      <xdr:col>5</xdr:col>
      <xdr:colOff>809625</xdr:colOff>
      <xdr:row>24</xdr:row>
      <xdr:rowOff>114300</xdr:rowOff>
    </xdr:to>
    <xdr:cxnSp macro="">
      <xdr:nvCxnSpPr>
        <xdr:cNvPr id="43" name="42 Conector recto de flecha"/>
        <xdr:cNvCxnSpPr>
          <a:stCxn id="48" idx="6"/>
        </xdr:cNvCxnSpPr>
      </xdr:nvCxnSpPr>
      <xdr:spPr>
        <a:xfrm>
          <a:off x="3257550" y="4772026"/>
          <a:ext cx="838200" cy="952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247650</xdr:colOff>
      <xdr:row>22</xdr:row>
      <xdr:rowOff>95250</xdr:rowOff>
    </xdr:from>
    <xdr:to>
      <xdr:col>5</xdr:col>
      <xdr:colOff>809625</xdr:colOff>
      <xdr:row>22</xdr:row>
      <xdr:rowOff>95250</xdr:rowOff>
    </xdr:to>
    <xdr:cxnSp macro="">
      <xdr:nvCxnSpPr>
        <xdr:cNvPr id="44" name="43 Conector recto de flecha"/>
        <xdr:cNvCxnSpPr/>
      </xdr:nvCxnSpPr>
      <xdr:spPr>
        <a:xfrm>
          <a:off x="3533775" y="3028950"/>
          <a:ext cx="561975" cy="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266700</xdr:colOff>
      <xdr:row>26</xdr:row>
      <xdr:rowOff>95250</xdr:rowOff>
    </xdr:from>
    <xdr:to>
      <xdr:col>5</xdr:col>
      <xdr:colOff>819150</xdr:colOff>
      <xdr:row>26</xdr:row>
      <xdr:rowOff>95252</xdr:rowOff>
    </xdr:to>
    <xdr:cxnSp macro="">
      <xdr:nvCxnSpPr>
        <xdr:cNvPr id="45" name="44 Conector recto de flecha"/>
        <xdr:cNvCxnSpPr/>
      </xdr:nvCxnSpPr>
      <xdr:spPr>
        <a:xfrm flipV="1">
          <a:off x="3552825" y="3790950"/>
          <a:ext cx="552450" cy="2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23813</xdr:colOff>
      <xdr:row>22</xdr:row>
      <xdr:rowOff>85725</xdr:rowOff>
    </xdr:from>
    <xdr:to>
      <xdr:col>5</xdr:col>
      <xdr:colOff>252413</xdr:colOff>
      <xdr:row>24</xdr:row>
      <xdr:rowOff>90488</xdr:rowOff>
    </xdr:to>
    <xdr:cxnSp macro="">
      <xdr:nvCxnSpPr>
        <xdr:cNvPr id="46" name="45 Conector recto"/>
        <xdr:cNvCxnSpPr/>
      </xdr:nvCxnSpPr>
      <xdr:spPr>
        <a:xfrm flipV="1">
          <a:off x="3309938" y="3019425"/>
          <a:ext cx="228600" cy="385763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19051</xdr:colOff>
      <xdr:row>24</xdr:row>
      <xdr:rowOff>114300</xdr:rowOff>
    </xdr:from>
    <xdr:to>
      <xdr:col>5</xdr:col>
      <xdr:colOff>266700</xdr:colOff>
      <xdr:row>26</xdr:row>
      <xdr:rowOff>95250</xdr:rowOff>
    </xdr:to>
    <xdr:cxnSp macro="">
      <xdr:nvCxnSpPr>
        <xdr:cNvPr id="47" name="46 Conector recto"/>
        <xdr:cNvCxnSpPr/>
      </xdr:nvCxnSpPr>
      <xdr:spPr>
        <a:xfrm flipH="1" flipV="1">
          <a:off x="3305176" y="3429000"/>
          <a:ext cx="247649" cy="3619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66675</xdr:colOff>
      <xdr:row>23</xdr:row>
      <xdr:rowOff>9526</xdr:rowOff>
    </xdr:from>
    <xdr:to>
      <xdr:col>4</xdr:col>
      <xdr:colOff>1009650</xdr:colOff>
      <xdr:row>26</xdr:row>
      <xdr:rowOff>9526</xdr:rowOff>
    </xdr:to>
    <xdr:sp macro="" textlink="">
      <xdr:nvSpPr>
        <xdr:cNvPr id="48" name="47 Elipse"/>
        <xdr:cNvSpPr/>
      </xdr:nvSpPr>
      <xdr:spPr>
        <a:xfrm>
          <a:off x="2314575" y="4486276"/>
          <a:ext cx="942975" cy="571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  <xdr:twoCellAnchor>
    <xdr:from>
      <xdr:col>4</xdr:col>
      <xdr:colOff>95250</xdr:colOff>
      <xdr:row>16</xdr:row>
      <xdr:rowOff>28575</xdr:rowOff>
    </xdr:from>
    <xdr:to>
      <xdr:col>5</xdr:col>
      <xdr:colOff>0</xdr:colOff>
      <xdr:row>19</xdr:row>
      <xdr:rowOff>28575</xdr:rowOff>
    </xdr:to>
    <xdr:sp macro="" textlink="">
      <xdr:nvSpPr>
        <xdr:cNvPr id="17" name="16 Elipse"/>
        <xdr:cNvSpPr/>
      </xdr:nvSpPr>
      <xdr:spPr>
        <a:xfrm>
          <a:off x="2343150" y="3152775"/>
          <a:ext cx="942975" cy="5715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inelefantesblancos.com.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Q27"/>
  <sheetViews>
    <sheetView showGridLines="0" tabSelected="1" zoomScaleNormal="100" workbookViewId="0">
      <selection activeCell="B2" sqref="B2:H2"/>
    </sheetView>
  </sheetViews>
  <sheetFormatPr baseColWidth="10" defaultRowHeight="15"/>
  <cols>
    <col min="1" max="1" width="1.28515625" style="1" customWidth="1"/>
    <col min="2" max="2" width="5.28515625" style="1" customWidth="1"/>
    <col min="3" max="3" width="10.85546875" style="1" bestFit="1" customWidth="1"/>
    <col min="4" max="4" width="13.7109375" style="1" bestFit="1" customWidth="1"/>
    <col min="5" max="5" width="15.7109375" style="1" bestFit="1" customWidth="1"/>
    <col min="6" max="6" width="13.85546875" style="1" bestFit="1" customWidth="1"/>
    <col min="7" max="7" width="15.7109375" style="1" bestFit="1" customWidth="1"/>
    <col min="8" max="8" width="11.5703125" style="1" bestFit="1" customWidth="1"/>
    <col min="9" max="9" width="25.85546875" style="1" bestFit="1" customWidth="1"/>
    <col min="10" max="10" width="10.85546875" style="1" bestFit="1" customWidth="1"/>
    <col min="11" max="11" width="4.85546875" style="1" bestFit="1" customWidth="1"/>
    <col min="12" max="12" width="10.85546875" style="1" bestFit="1" customWidth="1"/>
    <col min="13" max="13" width="2.140625" style="1" bestFit="1" customWidth="1"/>
    <col min="14" max="14" width="10.85546875" style="1" bestFit="1" customWidth="1"/>
    <col min="15" max="15" width="2.140625" style="1" bestFit="1" customWidth="1"/>
    <col min="16" max="16" width="10.28515625" style="1" bestFit="1" customWidth="1"/>
    <col min="17" max="17" width="17.140625" style="1" bestFit="1" customWidth="1"/>
    <col min="18" max="16384" width="11.42578125" style="1"/>
  </cols>
  <sheetData>
    <row r="1" spans="2:17" customFormat="1" ht="6.75" customHeight="1" thickBot="1">
      <c r="B1" s="34"/>
    </row>
    <row r="2" spans="2:17" s="35" customFormat="1" ht="34.5" thickBot="1">
      <c r="B2" s="44" t="s">
        <v>18</v>
      </c>
      <c r="C2" s="45"/>
      <c r="D2" s="45"/>
      <c r="E2" s="45"/>
      <c r="F2" s="45"/>
      <c r="G2" s="45"/>
      <c r="H2" s="46"/>
      <c r="I2" s="39"/>
    </row>
    <row r="3" spans="2:17" s="36" customFormat="1" ht="9" customHeight="1" thickBot="1">
      <c r="D3" s="37"/>
      <c r="E3" s="37"/>
      <c r="F3" s="37"/>
      <c r="G3" s="37"/>
      <c r="H3" s="37"/>
      <c r="I3" s="37"/>
    </row>
    <row r="4" spans="2:17" ht="24" customHeight="1" thickBot="1">
      <c r="B4" s="43" t="s">
        <v>17</v>
      </c>
      <c r="C4" s="41"/>
      <c r="D4" s="41"/>
      <c r="E4" s="41"/>
      <c r="F4" s="41"/>
      <c r="G4" s="41"/>
      <c r="H4" s="42"/>
      <c r="I4" s="38"/>
      <c r="J4" s="38"/>
    </row>
    <row r="5" spans="2:17" ht="15.75" thickBot="1"/>
    <row r="6" spans="2:17" ht="18.75" customHeight="1">
      <c r="D6" s="2" t="s">
        <v>2</v>
      </c>
      <c r="E6" s="3" t="s">
        <v>4</v>
      </c>
      <c r="F6" s="4" t="s">
        <v>5</v>
      </c>
    </row>
    <row r="7" spans="2:17" ht="18.75" customHeight="1" thickBot="1">
      <c r="D7" s="5">
        <v>0.5</v>
      </c>
      <c r="E7" s="6">
        <v>0.3</v>
      </c>
      <c r="F7" s="7">
        <v>0.1</v>
      </c>
    </row>
    <row r="8" spans="2:17" ht="18.75" customHeight="1" thickBot="1">
      <c r="D8" s="8" t="s">
        <v>6</v>
      </c>
      <c r="E8" s="9" t="s">
        <v>7</v>
      </c>
      <c r="F8" s="10" t="s">
        <v>8</v>
      </c>
      <c r="G8" s="11" t="s">
        <v>9</v>
      </c>
      <c r="I8" s="25" t="s">
        <v>10</v>
      </c>
      <c r="J8" s="25" t="str">
        <f>IF(G9&gt;G10,C9,C10)</f>
        <v>Invertir</v>
      </c>
    </row>
    <row r="9" spans="2:17" ht="18.75" customHeight="1" thickBot="1">
      <c r="B9" s="12" t="s">
        <v>1</v>
      </c>
      <c r="C9" s="13" t="s">
        <v>11</v>
      </c>
      <c r="D9" s="14">
        <v>5000</v>
      </c>
      <c r="E9" s="15">
        <v>3000</v>
      </c>
      <c r="F9" s="16">
        <v>-1000</v>
      </c>
      <c r="G9" s="22">
        <f>($D$7*D9)+($E$7*E9)+($F$7*F9)</f>
        <v>3300</v>
      </c>
      <c r="I9" s="26" t="s">
        <v>15</v>
      </c>
      <c r="J9" s="27">
        <f>MAX(G9,G10)</f>
        <v>3300</v>
      </c>
      <c r="K9" s="28" t="s">
        <v>16</v>
      </c>
      <c r="L9" s="27">
        <f>D9</f>
        <v>5000</v>
      </c>
      <c r="M9" s="27" t="s">
        <v>14</v>
      </c>
      <c r="N9" s="27">
        <f t="shared" ref="N9" si="0">E9</f>
        <v>3000</v>
      </c>
      <c r="O9" s="27" t="s">
        <v>14</v>
      </c>
      <c r="P9" s="27">
        <f>F9</f>
        <v>-1000</v>
      </c>
      <c r="Q9" s="29" t="s">
        <v>13</v>
      </c>
    </row>
    <row r="10" spans="2:17" ht="18.75" customHeight="1" thickBot="1">
      <c r="B10" s="17" t="s">
        <v>3</v>
      </c>
      <c r="C10" s="18" t="s">
        <v>12</v>
      </c>
      <c r="D10" s="19">
        <v>3000</v>
      </c>
      <c r="E10" s="20">
        <v>2000</v>
      </c>
      <c r="F10" s="21">
        <v>1000</v>
      </c>
      <c r="G10" s="23">
        <f>($D$7*D10)+($E$7*E10)+($F$7*F10)</f>
        <v>2200</v>
      </c>
    </row>
    <row r="12" spans="2:17" ht="15.75" thickBot="1"/>
    <row r="13" spans="2:17" ht="24" customHeight="1" thickBot="1">
      <c r="B13" s="40" t="s">
        <v>0</v>
      </c>
      <c r="C13" s="41"/>
      <c r="D13" s="41"/>
      <c r="E13" s="41"/>
      <c r="F13" s="41"/>
      <c r="G13" s="41"/>
      <c r="H13" s="42"/>
      <c r="I13" s="38"/>
      <c r="J13" s="38"/>
    </row>
    <row r="15" spans="2:17">
      <c r="F15" s="32">
        <f>$D$7</f>
        <v>0.5</v>
      </c>
    </row>
    <row r="16" spans="2:17">
      <c r="G16" s="1" t="str">
        <f>$D$8</f>
        <v>Demanda Alta</v>
      </c>
      <c r="H16" s="24">
        <f>$D$9</f>
        <v>5000</v>
      </c>
    </row>
    <row r="17" spans="3:10">
      <c r="F17" s="32">
        <f>$E$7</f>
        <v>0.3</v>
      </c>
    </row>
    <row r="18" spans="3:10">
      <c r="D18" s="31" t="str">
        <f>$C$9</f>
        <v>Invertir</v>
      </c>
      <c r="E18" s="24">
        <f>(H16*F15)+(H18*F17)+(H20*F19)</f>
        <v>3300</v>
      </c>
      <c r="G18" s="1" t="str">
        <f>$E$8</f>
        <v>Demanda Media</v>
      </c>
      <c r="H18" s="24">
        <f>$E$9</f>
        <v>3000</v>
      </c>
    </row>
    <row r="19" spans="3:10">
      <c r="D19" s="31"/>
      <c r="F19" s="32">
        <f>$F$7</f>
        <v>0.1</v>
      </c>
    </row>
    <row r="20" spans="3:10" ht="15.75" thickBot="1">
      <c r="G20" s="1" t="str">
        <f>$F$8</f>
        <v>Demanda Baja</v>
      </c>
      <c r="H20" s="24">
        <f>$F$9</f>
        <v>-1000</v>
      </c>
      <c r="J20" s="30"/>
    </row>
    <row r="21" spans="3:10" ht="15.75" thickBot="1">
      <c r="C21" s="33">
        <f>MAX(E18,E25)</f>
        <v>3300</v>
      </c>
      <c r="F21" s="32"/>
    </row>
    <row r="22" spans="3:10">
      <c r="F22" s="32">
        <f>$D$7</f>
        <v>0.5</v>
      </c>
    </row>
    <row r="23" spans="3:10">
      <c r="G23" s="1" t="str">
        <f>$D$8</f>
        <v>Demanda Alta</v>
      </c>
      <c r="H23" s="24">
        <f>$D$10</f>
        <v>3000</v>
      </c>
    </row>
    <row r="24" spans="3:10">
      <c r="F24" s="32">
        <f>$E$7</f>
        <v>0.3</v>
      </c>
    </row>
    <row r="25" spans="3:10">
      <c r="D25" s="31" t="str">
        <f>$C$10</f>
        <v>No Invertir</v>
      </c>
      <c r="E25" s="24">
        <f>(H23*F22)+(H25*F24)+(H27*F26)</f>
        <v>2200</v>
      </c>
      <c r="G25" s="1" t="str">
        <f>$E$8</f>
        <v>Demanda Media</v>
      </c>
      <c r="H25" s="24">
        <f>$E$10</f>
        <v>2000</v>
      </c>
    </row>
    <row r="26" spans="3:10">
      <c r="F26" s="32">
        <f>$F$7</f>
        <v>0.1</v>
      </c>
    </row>
    <row r="27" spans="3:10">
      <c r="G27" s="1" t="str">
        <f>$F$8</f>
        <v>Demanda Baja</v>
      </c>
      <c r="H27" s="24">
        <f>$F$10</f>
        <v>1000</v>
      </c>
    </row>
  </sheetData>
  <mergeCells count="3">
    <mergeCell ref="B13:H13"/>
    <mergeCell ref="B4:H4"/>
    <mergeCell ref="B2:H2"/>
  </mergeCells>
  <hyperlinks>
    <hyperlink ref="B2" r:id="rId1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Matriz de R. y Árbol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Matriz de Resultados y Árbol de Decisión</dc:title>
  <dc:creator>SinElefantesBlancos.com.ar</dc:creator>
  <cp:keywords>matriz de resultados; árboles de decisión; probabilidades; vnc; alternativas</cp:keywords>
  <cp:lastModifiedBy>Guillermo Gonzalez</cp:lastModifiedBy>
  <dcterms:created xsi:type="dcterms:W3CDTF">2012-04-07T14:30:33Z</dcterms:created>
  <dcterms:modified xsi:type="dcterms:W3CDTF">2016-04-23T12:47:22Z</dcterms:modified>
</cp:coreProperties>
</file>